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TO1S117\Services\CPP\CPP\70 Service\01 GO\05 Calendriers\Calendriers officiels CPP\CN Calendrier 2024-2025\"/>
    </mc:Choice>
  </mc:AlternateContent>
  <xr:revisionPtr revIDLastSave="0" documentId="13_ncr:1_{220D1754-2E58-4CA6-A913-E099C245CA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rier 2024-2025" sheetId="4" r:id="rId1"/>
    <sheet name="Feuil2" sheetId="2" r:id="rId2"/>
    <sheet name="Feuil3" sheetId="3" r:id="rId3"/>
  </sheets>
  <definedNames>
    <definedName name="_xlnm.Print_Area" localSheetId="0">'Calendrier 2024-2025'!$A$1:$AN$46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4" l="1"/>
  <c r="V33" i="4"/>
  <c r="AM10" i="4"/>
  <c r="AM11" i="4"/>
  <c r="AM12" i="4"/>
  <c r="AM13" i="4"/>
  <c r="AM14" i="4"/>
  <c r="AM15" i="4"/>
  <c r="AM16" i="4"/>
  <c r="AM17" i="4"/>
  <c r="AM18" i="4"/>
  <c r="AM19" i="4"/>
  <c r="AM20" i="4"/>
  <c r="AM9" i="4"/>
  <c r="AH9" i="4"/>
  <c r="V30" i="4"/>
  <c r="V29" i="4"/>
  <c r="V28" i="4"/>
  <c r="V27" i="4"/>
  <c r="V26" i="4"/>
  <c r="V25" i="4"/>
  <c r="AH17" i="4"/>
  <c r="AH18" i="4"/>
  <c r="AH19" i="4"/>
  <c r="AH20" i="4"/>
  <c r="AH16" i="4"/>
  <c r="AI21" i="4"/>
  <c r="AJ21" i="4"/>
  <c r="AL21" i="4"/>
  <c r="AH10" i="4"/>
  <c r="AH13" i="4"/>
  <c r="AH12" i="4"/>
  <c r="AH11" i="4"/>
  <c r="AH14" i="4"/>
  <c r="AH15" i="4"/>
  <c r="X33" i="4" l="1"/>
  <c r="X29" i="4"/>
  <c r="X37" i="4" s="1"/>
  <c r="AH21" i="4"/>
  <c r="AM21" i="4"/>
  <c r="X36" i="4"/>
</calcChain>
</file>

<file path=xl/sharedStrings.xml><?xml version="1.0" encoding="utf-8"?>
<sst xmlns="http://schemas.openxmlformats.org/spreadsheetml/2006/main" count="95" uniqueCount="54">
  <si>
    <t>F</t>
  </si>
  <si>
    <t>V</t>
  </si>
  <si>
    <t>C</t>
  </si>
  <si>
    <t>Total</t>
  </si>
  <si>
    <t>T</t>
  </si>
  <si>
    <t>T =</t>
  </si>
  <si>
    <t>F =</t>
  </si>
  <si>
    <t>C =</t>
  </si>
  <si>
    <t>V =</t>
  </si>
  <si>
    <t>Jours</t>
  </si>
  <si>
    <t xml:space="preserve">H. Travaillées : </t>
  </si>
  <si>
    <t>Total heures</t>
  </si>
  <si>
    <t>H. jours fériés :</t>
  </si>
  <si>
    <t>H. vacances :</t>
  </si>
  <si>
    <t>j. à</t>
  </si>
  <si>
    <t>h.</t>
  </si>
  <si>
    <t xml:space="preserve"> jour travaillé, heures effectives sans pause</t>
  </si>
  <si>
    <t xml:space="preserve"> jour férié</t>
  </si>
  <si>
    <t xml:space="preserve"> jour vacances</t>
  </si>
  <si>
    <r>
      <t xml:space="preserve">N.B.: le montant total </t>
    </r>
    <r>
      <rPr>
        <b/>
        <u/>
        <sz val="8"/>
        <rFont val="Arial"/>
        <family val="2"/>
      </rPr>
      <t>doit être égal à 2'112 heures</t>
    </r>
    <r>
      <rPr>
        <sz val="8"/>
        <rFont val="Arial"/>
        <family val="2"/>
      </rPr>
      <t>. Il ne peut pas être prévu d'heures supplémentaires dans le calendrier.</t>
    </r>
  </si>
  <si>
    <t>7.75</t>
  </si>
  <si>
    <t>8.75</t>
  </si>
  <si>
    <t xml:space="preserve"> jour chômé=non travaillé</t>
  </si>
  <si>
    <t>8.5</t>
  </si>
  <si>
    <t>*</t>
  </si>
  <si>
    <t>changement d'heure</t>
  </si>
  <si>
    <t>COMMISSION PROFESSIONNELLE PARITAIRE DE LA BRANCHE MAÇONNERIE ET GÉNIE CIVIL DU CANTON DE VAUD</t>
  </si>
  <si>
    <r>
      <rPr>
        <b/>
        <u/>
        <sz val="9"/>
        <rFont val="Arial"/>
        <family val="2"/>
      </rPr>
      <t>Jours chômés</t>
    </r>
    <r>
      <rPr>
        <b/>
        <sz val="9"/>
        <rFont val="Arial"/>
        <family val="2"/>
      </rPr>
      <t xml:space="preserve"> :</t>
    </r>
  </si>
  <si>
    <r>
      <t xml:space="preserve">Les chantiers sont fermés le 1er mai ainsi que le vendredi suivant l'Ascension. </t>
    </r>
    <r>
      <rPr>
        <b/>
        <sz val="9"/>
        <rFont val="Arial"/>
        <family val="2"/>
      </rPr>
      <t>Le nombre de jours chômés ne peut excéder le nombre prévu dans le calendrier officiel de la Commission</t>
    </r>
    <r>
      <rPr>
        <sz val="9"/>
        <rFont val="Arial"/>
        <family val="2"/>
      </rPr>
      <t>.</t>
    </r>
  </si>
  <si>
    <r>
      <t>Jours fériés</t>
    </r>
    <r>
      <rPr>
        <b/>
        <sz val="9"/>
        <rFont val="Arial"/>
        <family val="2"/>
      </rPr>
      <t xml:space="preserve"> :</t>
    </r>
  </si>
  <si>
    <t xml:space="preserve"> </t>
  </si>
  <si>
    <t>Art. 25 CN 2023-2025: Le calendrier de la durée du travail de l'entreprise ne dépassera pas les limites (marges) fixées par la Commission professionnelle paritaire.</t>
  </si>
  <si>
    <t xml:space="preserve">    25j/30j à répartitr</t>
  </si>
  <si>
    <t>8.25</t>
  </si>
  <si>
    <t>8.0</t>
  </si>
  <si>
    <t>8.00</t>
  </si>
  <si>
    <t>Vacances (5 / 6 semaines):</t>
  </si>
  <si>
    <t>Les semaines de vacances sont à prendre individuellement et doivent être convenues suffisamment tôt entre l'employeur et le travailleur (art. 34ss CN).
L'entreprise doit garder au minimum 2 semaines de vacances consécutives.</t>
  </si>
  <si>
    <t>CALENDRIER DE TRAVAIL 2024 - 2025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</si>
  <si>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</si>
  <si>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</si>
  <si>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</si>
  <si>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</si>
  <si>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</si>
  <si>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</si>
  <si>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</si>
  <si>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</si>
  <si>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JANVIER 2025</t>
  </si>
  <si>
    <t>FÉVRIER 2025</t>
  </si>
  <si>
    <t>MARS 2025</t>
  </si>
  <si>
    <t>AVRIL 2025</t>
  </si>
  <si>
    <t>Structure du calendrier 2024-2025</t>
  </si>
  <si>
    <t>(Art. 25 CN 2023-2025)</t>
  </si>
  <si>
    <t>Selon l'article 38 CN, les jours fériés sont les suivants:	
JE 9 mai (Ascension), LU 20 mai (Pentecôte), JE 1er Août (Fête nationale), LU 16 septembre (Jeûne fédéral), ME 25 décembre (Noël), ME 1er janvier (Nouvel An), JE 2 janvier (Nouvel An), VE 18 avril  (Vendredi Saint) et LU 21 avril (Lundi de Pâques).					 
Si jours fériés indemnisés par taux selon art. 38 al.5 CN                                         Année civile 2024 : 3.55%                                                                                                          Année civile 2025 : 3.57%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</si>
</sst>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/>
    </xf>
    <xf numFmtId="1" fontId="8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2" fillId="0" borderId="12" xfId="0" applyNumberFormat="1" applyFont="1" applyBorder="1" applyAlignment="1">
      <alignment horizontal="left"/>
    </xf>
    <xf numFmtId="0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left" vertical="center" indent="1"/>
    </xf>
    <xf numFmtId="49" fontId="1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left" vertical="center"/>
    </xf>
    <xf numFmtId="49" fontId="1" fillId="2" borderId="0" xfId="0" quotePrefix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0" fontId="3" fillId="0" borderId="0" xfId="0" applyFont="1" applyAlignment="1"/>
    <xf numFmtId="49" fontId="9" fillId="0" borderId="0" xfId="0" applyNumberFormat="1" applyFont="1" applyAlignment="1"/>
    <xf numFmtId="49" fontId="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2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8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49" fontId="1" fillId="6" borderId="0" xfId="0" applyNumberFormat="1" applyFont="1" applyFill="1" applyBorder="1" applyAlignment="1">
      <alignment horizontal="center"/>
    </xf>
    <xf numFmtId="49" fontId="1" fillId="5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6" fillId="2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8" fillId="7" borderId="6" xfId="0" applyNumberFormat="1" applyFont="1" applyFill="1" applyBorder="1" applyAlignment="1">
      <alignment horizontal="center"/>
    </xf>
    <xf numFmtId="2" fontId="8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/>
    <xf numFmtId="49" fontId="7" fillId="0" borderId="0" xfId="0" applyNumberFormat="1" applyFont="1" applyAlignment="1"/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 wrapText="1"/>
    </xf>
    <xf numFmtId="49" fontId="2" fillId="2" borderId="0" xfId="0" applyNumberFormat="1" applyFont="1" applyFill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1" fillId="2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/>
    <xf numFmtId="49" fontId="1" fillId="0" borderId="0" xfId="0" applyNumberFormat="1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 vertical="center" indent="1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Border="1" applyAlignment="1" applyProtection="1">
      <alignment horizontal="left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left" vertical="center"/>
      <protection locked="0"/>
    </xf>
    <xf numFmtId="2" fontId="1" fillId="7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left" vertical="center"/>
      <protection locked="0"/>
    </xf>
    <xf numFmtId="2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" fillId="7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1" fillId="9" borderId="2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Border="1" applyAlignment="1">
      <alignment horizontal="center" vertical="center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4" fontId="2" fillId="2" borderId="18" xfId="0" applyNumberFormat="1" applyFont="1" applyFill="1" applyBorder="1" applyAlignment="1">
      <alignment horizontal="right" vertical="center" indent="1"/>
    </xf>
    <xf numFmtId="4" fontId="2" fillId="2" borderId="19" xfId="0" applyNumberFormat="1" applyFont="1" applyFill="1" applyBorder="1" applyAlignment="1">
      <alignment horizontal="right" vertical="center" indent="1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49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3" fillId="2" borderId="14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/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49" fontId="2" fillId="0" borderId="0" xfId="0" applyNumberFormat="1" applyFont="1" applyFill="1" applyAlignment="1">
      <alignment horizontal="left" vertical="top" wrapText="1"/>
    </xf>
    <xf numFmtId="49" fontId="1" fillId="0" borderId="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 wrapText="1" indent="1"/>
    </xf>
    <xf numFmtId="49" fontId="1" fillId="0" borderId="16" xfId="0" applyNumberFormat="1" applyFont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1" fillId="0" borderId="12" xfId="0" applyNumberFormat="1" applyFont="1" applyBorder="1" applyAlignment="1">
      <alignment horizontal="left" vertical="center" wrapText="1" indent="1"/>
    </xf>
    <xf numFmtId="49" fontId="1" fillId="0" borderId="6" xfId="0" applyNumberFormat="1" applyFont="1" applyBorder="1" applyAlignment="1">
      <alignment horizontal="left" vertical="center" wrapText="1" indent="1"/>
    </xf>
    <xf numFmtId="49" fontId="1" fillId="0" borderId="13" xfId="0" applyNumberFormat="1" applyFont="1" applyBorder="1" applyAlignment="1">
      <alignment horizontal="left" vertical="center" wrapText="1" indent="1"/>
    </xf>
    <xf numFmtId="4" fontId="7" fillId="2" borderId="11" xfId="0" applyNumberFormat="1" applyFont="1" applyFill="1" applyBorder="1" applyAlignment="1">
      <alignment horizontal="right" vertical="center" indent="1"/>
    </xf>
    <xf numFmtId="4" fontId="7" fillId="2" borderId="6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C1C6-D3E6-422C-8ADF-4693C74F3B2B}">
  <sheetPr>
    <pageSetUpPr fitToPage="1"/>
  </sheetPr>
  <dimension ref="A1:AS64"/>
  <sheetViews>
    <sheetView tabSelected="1" view="pageLayout" zoomScale="86" zoomScaleNormal="100" zoomScaleSheetLayoutView="100" zoomScalePageLayoutView="86" workbookViewId="0">
      <selection activeCell="J34" sqref="J34"/>
    </sheetView>
  </sheetViews>
  <sheetFormatPr baseColWidth="10" defaultColWidth="6.5703125" defaultRowHeight="12" x14ac:dyDescent="0.2"/>
  <cols>
    <col min="1" max="1" width="12.5703125" style="23" customWidth="1"/>
    <col min="2" max="12" width="4" style="2" customWidth="1"/>
    <col min="13" max="13" width="4.85546875" style="2" customWidth="1"/>
    <col min="14" max="31" width="4" style="2" customWidth="1"/>
    <col min="32" max="32" width="4" style="3" customWidth="1"/>
    <col min="33" max="33" width="0.85546875" style="5" customWidth="1"/>
    <col min="34" max="34" width="4.140625" style="2" customWidth="1"/>
    <col min="35" max="35" width="3.85546875" style="2" customWidth="1"/>
    <col min="36" max="38" width="2.42578125" style="2" customWidth="1"/>
    <col min="39" max="39" width="9.42578125" style="2" customWidth="1"/>
    <col min="40" max="16384" width="6.5703125" style="2"/>
  </cols>
  <sheetData>
    <row r="1" spans="1:45" s="1" customFormat="1" ht="15.75" x14ac:dyDescent="0.25">
      <c r="A1" s="139" t="s">
        <v>26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54"/>
      <c r="AI1" s="54"/>
      <c r="AJ1" s="54"/>
      <c r="AK1" s="54"/>
      <c r="AL1" s="54"/>
      <c r="AM1" s="54"/>
    </row>
    <row r="2" spans="1:45" ht="24" customHeight="1" x14ac:dyDescent="0.25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38"/>
      <c r="AH2" s="55"/>
      <c r="AI2" s="55"/>
      <c r="AJ2" s="55"/>
      <c r="AK2" s="55"/>
      <c r="AL2" s="55"/>
      <c r="AM2" s="55"/>
    </row>
    <row r="3" spans="1:45" s="3" customFormat="1" ht="12.75" customHeight="1" x14ac:dyDescent="0.2">
      <c r="A3" s="140" t="s">
        <v>52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55"/>
      <c r="AI3" s="55"/>
      <c r="AJ3" s="55"/>
      <c r="AK3" s="55"/>
      <c r="AL3" s="55"/>
      <c r="AM3" s="55"/>
    </row>
    <row r="4" spans="1:45" s="3" customFormat="1" ht="14.2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56"/>
      <c r="AI4" s="56"/>
      <c r="AJ4" s="56"/>
      <c r="AK4" s="56"/>
      <c r="AL4" s="56"/>
      <c r="AM4" s="56"/>
    </row>
    <row r="5" spans="1:45" s="3" customFormat="1" ht="9.9499999999999993" customHeight="1" x14ac:dyDescent="0.2">
      <c r="A5" s="4"/>
      <c r="B5" s="137">
        <v>1</v>
      </c>
      <c r="C5" s="137">
        <v>2</v>
      </c>
      <c r="D5" s="137">
        <v>3</v>
      </c>
      <c r="E5" s="137">
        <v>4</v>
      </c>
      <c r="F5" s="137">
        <v>5</v>
      </c>
      <c r="G5" s="137">
        <v>6</v>
      </c>
      <c r="H5" s="137">
        <v>7</v>
      </c>
      <c r="I5" s="137">
        <v>8</v>
      </c>
      <c r="J5" s="137">
        <v>9</v>
      </c>
      <c r="K5" s="137">
        <v>10</v>
      </c>
      <c r="L5" s="137">
        <v>11</v>
      </c>
      <c r="M5" s="138">
        <v>12</v>
      </c>
      <c r="N5" s="138">
        <v>13</v>
      </c>
      <c r="O5" s="138">
        <v>14</v>
      </c>
      <c r="P5" s="137">
        <v>15</v>
      </c>
      <c r="Q5" s="137">
        <v>16</v>
      </c>
      <c r="R5" s="137">
        <v>17</v>
      </c>
      <c r="S5" s="137">
        <v>18</v>
      </c>
      <c r="T5" s="137">
        <v>19</v>
      </c>
      <c r="U5" s="137">
        <v>20</v>
      </c>
      <c r="V5" s="137">
        <v>21</v>
      </c>
      <c r="W5" s="137">
        <v>22</v>
      </c>
      <c r="X5" s="137">
        <v>23</v>
      </c>
      <c r="Y5" s="137">
        <v>24</v>
      </c>
      <c r="Z5" s="137">
        <v>25</v>
      </c>
      <c r="AA5" s="137">
        <v>26</v>
      </c>
      <c r="AB5" s="137">
        <v>27</v>
      </c>
      <c r="AC5" s="137">
        <v>28</v>
      </c>
      <c r="AD5" s="137">
        <v>29</v>
      </c>
      <c r="AE5" s="137">
        <v>30</v>
      </c>
      <c r="AF5" s="137">
        <v>31</v>
      </c>
      <c r="AG5" s="5"/>
      <c r="AH5" s="120" t="s">
        <v>9</v>
      </c>
      <c r="AI5" s="121"/>
      <c r="AJ5" s="121"/>
      <c r="AK5" s="121"/>
      <c r="AL5" s="121"/>
      <c r="AM5" s="122" t="s">
        <v>11</v>
      </c>
    </row>
    <row r="6" spans="1:45" s="3" customFormat="1" ht="9.9499999999999993" customHeight="1" x14ac:dyDescent="0.2">
      <c r="A6" s="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5"/>
      <c r="AH6" s="125" t="s">
        <v>3</v>
      </c>
      <c r="AI6" s="125" t="s">
        <v>4</v>
      </c>
      <c r="AJ6" s="128" t="s">
        <v>0</v>
      </c>
      <c r="AK6" s="131" t="s">
        <v>1</v>
      </c>
      <c r="AL6" s="134" t="s">
        <v>2</v>
      </c>
      <c r="AM6" s="123"/>
    </row>
    <row r="7" spans="1:45" s="3" customFormat="1" ht="9.9499999999999993" customHeight="1" x14ac:dyDescent="0.2">
      <c r="A7" s="7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5"/>
      <c r="AH7" s="126"/>
      <c r="AI7" s="126"/>
      <c r="AJ7" s="129"/>
      <c r="AK7" s="132"/>
      <c r="AL7" s="135"/>
      <c r="AM7" s="123"/>
    </row>
    <row r="8" spans="1:45" s="3" customFormat="1" ht="3.9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27"/>
      <c r="AI8" s="127"/>
      <c r="AJ8" s="130"/>
      <c r="AK8" s="133"/>
      <c r="AL8" s="136"/>
      <c r="AM8" s="124"/>
    </row>
    <row r="9" spans="1:45" ht="21" customHeight="1" x14ac:dyDescent="0.2">
      <c r="A9" s="79" t="s">
        <v>39</v>
      </c>
      <c r="B9" s="43">
        <v>0</v>
      </c>
      <c r="C9" s="44"/>
      <c r="D9" s="44"/>
      <c r="E9" s="11"/>
      <c r="F9" s="11"/>
      <c r="G9" s="44"/>
      <c r="H9" s="44"/>
      <c r="I9" s="44"/>
      <c r="J9" s="42"/>
      <c r="K9" s="43">
        <v>0</v>
      </c>
      <c r="L9" s="11"/>
      <c r="M9" s="11"/>
      <c r="N9" s="44"/>
      <c r="O9" s="44"/>
      <c r="P9" s="44"/>
      <c r="Q9" s="44"/>
      <c r="R9" s="44"/>
      <c r="S9" s="11"/>
      <c r="T9" s="11"/>
      <c r="U9" s="42"/>
      <c r="V9" s="44"/>
      <c r="W9" s="44"/>
      <c r="X9" s="44"/>
      <c r="Y9" s="44"/>
      <c r="Z9" s="11"/>
      <c r="AA9" s="11"/>
      <c r="AB9" s="44"/>
      <c r="AC9" s="44"/>
      <c r="AD9" s="44"/>
      <c r="AE9" s="44"/>
      <c r="AF9" s="44"/>
      <c r="AG9" s="62"/>
      <c r="AH9" s="81">
        <f>SUM(AI9:AL9)</f>
        <v>4</v>
      </c>
      <c r="AI9" s="12"/>
      <c r="AJ9" s="13">
        <v>2</v>
      </c>
      <c r="AK9" s="14"/>
      <c r="AL9" s="15">
        <v>2</v>
      </c>
      <c r="AM9" s="16">
        <f>SUM(B9:AF9)</f>
        <v>0</v>
      </c>
      <c r="AO9" s="94"/>
    </row>
    <row r="10" spans="1:45" ht="21" customHeight="1" x14ac:dyDescent="0.2">
      <c r="A10" s="80" t="s">
        <v>40</v>
      </c>
      <c r="B10" s="11"/>
      <c r="C10" s="11"/>
      <c r="D10" s="44"/>
      <c r="E10" s="44"/>
      <c r="F10" s="44"/>
      <c r="G10" s="44"/>
      <c r="H10" s="44"/>
      <c r="I10" s="11"/>
      <c r="J10" s="11"/>
      <c r="K10" s="44"/>
      <c r="L10" s="44"/>
      <c r="M10" s="44"/>
      <c r="N10" s="44"/>
      <c r="O10" s="44"/>
      <c r="P10" s="11"/>
      <c r="Q10" s="11"/>
      <c r="R10" s="44"/>
      <c r="S10" s="44"/>
      <c r="T10" s="44"/>
      <c r="U10" s="44"/>
      <c r="V10" s="44"/>
      <c r="W10" s="11"/>
      <c r="X10" s="11"/>
      <c r="Y10" s="44"/>
      <c r="Z10" s="44"/>
      <c r="AA10" s="44"/>
      <c r="AB10" s="44"/>
      <c r="AC10" s="44"/>
      <c r="AD10" s="11"/>
      <c r="AE10" s="11"/>
      <c r="AF10" s="57"/>
      <c r="AG10" s="62"/>
      <c r="AH10" s="81">
        <f t="shared" ref="AH10:AH15" si="0">SUM(AI10:AL10)</f>
        <v>0</v>
      </c>
      <c r="AI10" s="12"/>
      <c r="AJ10" s="13" t="s">
        <v>30</v>
      </c>
      <c r="AK10" s="14"/>
      <c r="AL10" s="15"/>
      <c r="AM10" s="16">
        <f t="shared" ref="AM10:AM20" si="1">SUM(B10:AF10)</f>
        <v>0</v>
      </c>
      <c r="AO10" s="94"/>
    </row>
    <row r="11" spans="1:45" ht="21" customHeight="1" x14ac:dyDescent="0.2">
      <c r="A11" s="80" t="s">
        <v>41</v>
      </c>
      <c r="B11" s="44"/>
      <c r="C11" s="44"/>
      <c r="D11" s="44"/>
      <c r="E11" s="44"/>
      <c r="F11" s="44"/>
      <c r="G11" s="11"/>
      <c r="H11" s="11"/>
      <c r="I11" s="44"/>
      <c r="J11" s="44"/>
      <c r="K11" s="44"/>
      <c r="L11" s="44"/>
      <c r="M11" s="44"/>
      <c r="N11" s="11"/>
      <c r="O11" s="11"/>
      <c r="P11" s="44"/>
      <c r="Q11" s="44"/>
      <c r="R11" s="44"/>
      <c r="S11" s="44"/>
      <c r="T11" s="69"/>
      <c r="U11" s="11"/>
      <c r="V11" s="11"/>
      <c r="W11" s="69"/>
      <c r="X11" s="69"/>
      <c r="Y11" s="69"/>
      <c r="Z11" s="69"/>
      <c r="AA11" s="69"/>
      <c r="AB11" s="11"/>
      <c r="AC11" s="11"/>
      <c r="AD11" s="69"/>
      <c r="AE11" s="69"/>
      <c r="AF11" s="69"/>
      <c r="AG11" s="62"/>
      <c r="AH11" s="81">
        <f t="shared" si="0"/>
        <v>0</v>
      </c>
      <c r="AI11" s="12"/>
      <c r="AJ11" s="13"/>
      <c r="AK11" s="14" t="s">
        <v>30</v>
      </c>
      <c r="AL11" s="15"/>
      <c r="AM11" s="16">
        <f t="shared" si="1"/>
        <v>0</v>
      </c>
      <c r="AO11" s="94"/>
    </row>
    <row r="12" spans="1:45" ht="21" customHeight="1" x14ac:dyDescent="0.2">
      <c r="A12" s="80" t="s">
        <v>42</v>
      </c>
      <c r="B12" s="42"/>
      <c r="C12" s="44"/>
      <c r="D12" s="11"/>
      <c r="E12" s="11"/>
      <c r="F12" s="44"/>
      <c r="G12" s="44"/>
      <c r="H12" s="44"/>
      <c r="I12" s="44"/>
      <c r="J12" s="44"/>
      <c r="K12" s="11"/>
      <c r="L12" s="11"/>
      <c r="M12" s="44"/>
      <c r="N12" s="44"/>
      <c r="O12" s="44"/>
      <c r="P12" s="44"/>
      <c r="Q12" s="44"/>
      <c r="R12" s="11"/>
      <c r="S12" s="11"/>
      <c r="T12" s="44"/>
      <c r="U12" s="44"/>
      <c r="V12" s="44"/>
      <c r="W12" s="44"/>
      <c r="X12" s="44"/>
      <c r="Y12" s="11"/>
      <c r="Z12" s="11"/>
      <c r="AA12" s="44"/>
      <c r="AB12" s="44"/>
      <c r="AC12" s="44"/>
      <c r="AD12" s="44"/>
      <c r="AE12" s="69"/>
      <c r="AF12" s="11"/>
      <c r="AG12" s="62"/>
      <c r="AH12" s="81">
        <f t="shared" si="0"/>
        <v>1</v>
      </c>
      <c r="AI12" s="12"/>
      <c r="AJ12" s="13">
        <v>1</v>
      </c>
      <c r="AK12" s="14" t="s">
        <v>30</v>
      </c>
      <c r="AL12" s="15"/>
      <c r="AM12" s="16">
        <f t="shared" si="1"/>
        <v>0</v>
      </c>
      <c r="AO12" s="94"/>
    </row>
    <row r="13" spans="1:45" s="17" customFormat="1" ht="21" customHeight="1" x14ac:dyDescent="0.2">
      <c r="A13" s="80" t="s">
        <v>43</v>
      </c>
      <c r="B13" s="11"/>
      <c r="C13" s="44"/>
      <c r="D13" s="44"/>
      <c r="E13" s="44"/>
      <c r="F13" s="44"/>
      <c r="G13" s="44"/>
      <c r="H13" s="11"/>
      <c r="I13" s="11"/>
      <c r="J13" s="44"/>
      <c r="K13" s="44"/>
      <c r="L13" s="44"/>
      <c r="M13" s="44"/>
      <c r="N13" s="44"/>
      <c r="O13" s="11"/>
      <c r="P13" s="11"/>
      <c r="Q13" s="42"/>
      <c r="R13" s="44"/>
      <c r="S13" s="44"/>
      <c r="T13" s="44"/>
      <c r="U13" s="44"/>
      <c r="V13" s="11"/>
      <c r="W13" s="11"/>
      <c r="X13" s="44"/>
      <c r="Y13" s="44"/>
      <c r="Z13" s="44"/>
      <c r="AA13" s="44"/>
      <c r="AB13" s="44"/>
      <c r="AC13" s="11"/>
      <c r="AD13" s="11"/>
      <c r="AE13" s="44"/>
      <c r="AF13" s="57"/>
      <c r="AG13" s="62"/>
      <c r="AH13" s="81">
        <f t="shared" si="0"/>
        <v>1</v>
      </c>
      <c r="AI13" s="12"/>
      <c r="AJ13" s="27">
        <v>1</v>
      </c>
      <c r="AK13" s="14"/>
      <c r="AL13" s="15"/>
      <c r="AM13" s="16">
        <f t="shared" si="1"/>
        <v>0</v>
      </c>
      <c r="AO13" s="95"/>
    </row>
    <row r="14" spans="1:45" ht="21" customHeight="1" x14ac:dyDescent="0.2">
      <c r="A14" s="80" t="s">
        <v>44</v>
      </c>
      <c r="B14" s="44"/>
      <c r="C14" s="44"/>
      <c r="D14" s="44"/>
      <c r="E14" s="44"/>
      <c r="F14" s="11"/>
      <c r="G14" s="11"/>
      <c r="H14" s="44"/>
      <c r="I14" s="44"/>
      <c r="J14" s="44"/>
      <c r="K14" s="44"/>
      <c r="L14" s="44"/>
      <c r="M14" s="11"/>
      <c r="N14" s="11"/>
      <c r="O14" s="44"/>
      <c r="P14" s="44"/>
      <c r="Q14" s="44"/>
      <c r="R14" s="44"/>
      <c r="S14" s="44"/>
      <c r="T14" s="11"/>
      <c r="U14" s="61"/>
      <c r="V14" s="44"/>
      <c r="W14" s="44"/>
      <c r="X14" s="44"/>
      <c r="Y14" s="44"/>
      <c r="Z14" s="44"/>
      <c r="AA14" s="11"/>
      <c r="AB14" s="11" t="s">
        <v>24</v>
      </c>
      <c r="AC14" s="44"/>
      <c r="AD14" s="44"/>
      <c r="AE14" s="44"/>
      <c r="AF14" s="44"/>
      <c r="AG14" s="62"/>
      <c r="AH14" s="81">
        <f t="shared" si="0"/>
        <v>0</v>
      </c>
      <c r="AI14" s="12"/>
      <c r="AJ14" s="13"/>
      <c r="AK14" s="14"/>
      <c r="AL14" s="15"/>
      <c r="AM14" s="16">
        <f t="shared" si="1"/>
        <v>0</v>
      </c>
      <c r="AO14" s="94"/>
      <c r="AS14" s="18"/>
    </row>
    <row r="15" spans="1:45" ht="21" customHeight="1" thickBot="1" x14ac:dyDescent="0.25">
      <c r="A15" s="80" t="s">
        <v>45</v>
      </c>
      <c r="B15" s="44"/>
      <c r="C15" s="11"/>
      <c r="D15" s="11"/>
      <c r="E15" s="44"/>
      <c r="F15" s="44"/>
      <c r="G15" s="44"/>
      <c r="H15" s="44"/>
      <c r="I15" s="44"/>
      <c r="J15" s="11"/>
      <c r="K15" s="11"/>
      <c r="L15" s="44"/>
      <c r="M15" s="44"/>
      <c r="N15" s="44"/>
      <c r="O15" s="44"/>
      <c r="P15" s="44"/>
      <c r="Q15" s="11"/>
      <c r="R15" s="11"/>
      <c r="S15" s="44"/>
      <c r="T15" s="44"/>
      <c r="U15" s="44"/>
      <c r="V15" s="44"/>
      <c r="W15" s="44"/>
      <c r="X15" s="88"/>
      <c r="Y15" s="88"/>
      <c r="Z15" s="44"/>
      <c r="AA15" s="44"/>
      <c r="AB15" s="44"/>
      <c r="AC15" s="44"/>
      <c r="AD15" s="44"/>
      <c r="AE15" s="88"/>
      <c r="AF15" s="57"/>
      <c r="AG15" s="62"/>
      <c r="AH15" s="81">
        <f t="shared" si="0"/>
        <v>0</v>
      </c>
      <c r="AI15" s="12"/>
      <c r="AJ15" s="13"/>
      <c r="AK15" s="14"/>
      <c r="AL15" s="15"/>
      <c r="AM15" s="16">
        <f t="shared" si="1"/>
        <v>0</v>
      </c>
      <c r="AO15" s="94"/>
      <c r="AS15" s="18"/>
    </row>
    <row r="16" spans="1:45" ht="21" customHeight="1" thickTop="1" thickBot="1" x14ac:dyDescent="0.25">
      <c r="A16" s="86" t="s">
        <v>46</v>
      </c>
      <c r="B16" s="88"/>
      <c r="C16" s="87"/>
      <c r="D16" s="87"/>
      <c r="E16" s="87"/>
      <c r="F16" s="87"/>
      <c r="G16" s="87"/>
      <c r="H16" s="88"/>
      <c r="I16" s="88"/>
      <c r="J16" s="89"/>
      <c r="K16" s="89"/>
      <c r="L16" s="89"/>
      <c r="M16" s="89"/>
      <c r="N16" s="89"/>
      <c r="O16" s="88"/>
      <c r="P16" s="88"/>
      <c r="Q16" s="89"/>
      <c r="R16" s="89"/>
      <c r="S16" s="89"/>
      <c r="T16" s="89"/>
      <c r="U16" s="89"/>
      <c r="V16" s="88"/>
      <c r="W16" s="88"/>
      <c r="X16" s="89"/>
      <c r="Y16" s="89"/>
      <c r="Z16" s="90"/>
      <c r="AA16" s="89"/>
      <c r="AB16" s="89"/>
      <c r="AC16" s="11"/>
      <c r="AD16" s="11"/>
      <c r="AE16" s="89"/>
      <c r="AF16" s="89"/>
      <c r="AG16" s="62"/>
      <c r="AH16" s="81">
        <f>SUM(AI16:AL16)</f>
        <v>1</v>
      </c>
      <c r="AI16" s="12"/>
      <c r="AJ16" s="20">
        <v>1</v>
      </c>
      <c r="AK16" s="21" t="s">
        <v>30</v>
      </c>
      <c r="AL16" s="22"/>
      <c r="AM16" s="16">
        <f t="shared" si="1"/>
        <v>0</v>
      </c>
      <c r="AO16" s="94"/>
      <c r="AS16" s="19"/>
    </row>
    <row r="17" spans="1:45" ht="21" customHeight="1" thickTop="1" thickBot="1" x14ac:dyDescent="0.25">
      <c r="A17" s="82" t="s">
        <v>47</v>
      </c>
      <c r="B17" s="42"/>
      <c r="C17" s="42"/>
      <c r="D17" s="87"/>
      <c r="E17" s="83"/>
      <c r="F17" s="83"/>
      <c r="G17" s="84"/>
      <c r="H17" s="84"/>
      <c r="I17" s="84"/>
      <c r="J17" s="84"/>
      <c r="K17" s="84"/>
      <c r="L17" s="83"/>
      <c r="M17" s="83"/>
      <c r="N17" s="85"/>
      <c r="O17" s="85"/>
      <c r="P17" s="85"/>
      <c r="Q17" s="85"/>
      <c r="R17" s="85"/>
      <c r="S17" s="83"/>
      <c r="T17" s="83"/>
      <c r="U17" s="85"/>
      <c r="V17" s="85"/>
      <c r="W17" s="85"/>
      <c r="X17" s="85"/>
      <c r="Y17" s="85"/>
      <c r="Z17" s="83"/>
      <c r="AA17" s="83"/>
      <c r="AB17" s="85"/>
      <c r="AC17" s="85"/>
      <c r="AD17" s="85"/>
      <c r="AE17" s="85"/>
      <c r="AF17" s="85"/>
      <c r="AG17" s="62"/>
      <c r="AH17" s="81">
        <f t="shared" ref="AH17:AH20" si="2">SUM(AI17:AL17)</f>
        <v>2</v>
      </c>
      <c r="AI17" s="12"/>
      <c r="AJ17" s="13">
        <v>2</v>
      </c>
      <c r="AK17" s="14" t="s">
        <v>30</v>
      </c>
      <c r="AL17" s="15"/>
      <c r="AM17" s="16">
        <f t="shared" si="1"/>
        <v>0</v>
      </c>
      <c r="AO17" s="94"/>
      <c r="AS17" s="18"/>
    </row>
    <row r="18" spans="1:45" ht="21" customHeight="1" thickTop="1" x14ac:dyDescent="0.2">
      <c r="A18" s="80" t="s">
        <v>48</v>
      </c>
      <c r="B18" s="11"/>
      <c r="C18" s="11"/>
      <c r="D18" s="44"/>
      <c r="E18" s="44"/>
      <c r="F18" s="44"/>
      <c r="G18" s="44"/>
      <c r="H18" s="44"/>
      <c r="I18" s="11"/>
      <c r="J18" s="11"/>
      <c r="K18" s="44"/>
      <c r="L18" s="44"/>
      <c r="M18" s="44"/>
      <c r="N18" s="44"/>
      <c r="O18" s="44"/>
      <c r="P18" s="11"/>
      <c r="Q18" s="11"/>
      <c r="R18" s="44"/>
      <c r="S18" s="44"/>
      <c r="T18" s="44"/>
      <c r="U18" s="44"/>
      <c r="V18" s="44"/>
      <c r="W18" s="11"/>
      <c r="X18" s="11"/>
      <c r="Y18" s="44"/>
      <c r="Z18" s="44"/>
      <c r="AA18" s="44"/>
      <c r="AB18" s="44"/>
      <c r="AC18" s="44"/>
      <c r="AD18" s="57"/>
      <c r="AE18" s="57"/>
      <c r="AF18" s="57"/>
      <c r="AG18" s="62"/>
      <c r="AH18" s="81">
        <f t="shared" si="2"/>
        <v>0</v>
      </c>
      <c r="AI18" s="12"/>
      <c r="AJ18" s="13"/>
      <c r="AK18" s="14"/>
      <c r="AL18" s="15"/>
      <c r="AM18" s="16">
        <f t="shared" si="1"/>
        <v>0</v>
      </c>
      <c r="AO18" s="94"/>
    </row>
    <row r="19" spans="1:45" ht="21" customHeight="1" x14ac:dyDescent="0.2">
      <c r="A19" s="80" t="s">
        <v>49</v>
      </c>
      <c r="B19" s="11"/>
      <c r="C19" s="11"/>
      <c r="D19" s="44"/>
      <c r="E19" s="44"/>
      <c r="F19" s="44"/>
      <c r="G19" s="44"/>
      <c r="H19" s="44"/>
      <c r="I19" s="11"/>
      <c r="J19" s="11"/>
      <c r="K19" s="44"/>
      <c r="L19" s="44"/>
      <c r="M19" s="44"/>
      <c r="N19" s="44"/>
      <c r="O19" s="44"/>
      <c r="P19" s="11"/>
      <c r="Q19" s="11"/>
      <c r="R19" s="44"/>
      <c r="S19" s="44"/>
      <c r="T19" s="44"/>
      <c r="U19" s="44"/>
      <c r="V19" s="44"/>
      <c r="W19" s="11"/>
      <c r="X19" s="61" t="s">
        <v>30</v>
      </c>
      <c r="Y19" s="92"/>
      <c r="Z19" s="92"/>
      <c r="AA19" s="92"/>
      <c r="AB19" s="92"/>
      <c r="AC19" s="92"/>
      <c r="AD19" s="11"/>
      <c r="AE19" s="61" t="s">
        <v>24</v>
      </c>
      <c r="AF19" s="92"/>
      <c r="AG19" s="62"/>
      <c r="AH19" s="81">
        <f t="shared" si="2"/>
        <v>0</v>
      </c>
      <c r="AI19" s="12"/>
      <c r="AJ19" s="13"/>
      <c r="AK19" s="14"/>
      <c r="AL19" s="15" t="s">
        <v>30</v>
      </c>
      <c r="AM19" s="16">
        <f t="shared" si="1"/>
        <v>0</v>
      </c>
      <c r="AO19" s="94"/>
    </row>
    <row r="20" spans="1:45" ht="21" customHeight="1" thickBot="1" x14ac:dyDescent="0.25">
      <c r="A20" s="80" t="s">
        <v>50</v>
      </c>
      <c r="B20" s="44"/>
      <c r="C20" s="44"/>
      <c r="D20" s="44"/>
      <c r="E20" s="92"/>
      <c r="F20" s="11"/>
      <c r="G20" s="11"/>
      <c r="H20" s="44"/>
      <c r="I20" s="44"/>
      <c r="J20" s="44"/>
      <c r="K20" s="44"/>
      <c r="L20" s="44"/>
      <c r="M20" s="11"/>
      <c r="N20" s="11"/>
      <c r="O20" s="44"/>
      <c r="P20" s="44"/>
      <c r="Q20" s="44"/>
      <c r="R20" s="44"/>
      <c r="S20" s="42"/>
      <c r="T20" s="11"/>
      <c r="U20" s="11"/>
      <c r="V20" s="42"/>
      <c r="W20" s="44"/>
      <c r="X20" s="44"/>
      <c r="Y20" s="44"/>
      <c r="Z20" s="44"/>
      <c r="AA20" s="11"/>
      <c r="AB20" s="11"/>
      <c r="AC20" s="44"/>
      <c r="AD20" s="44"/>
      <c r="AE20" s="44"/>
      <c r="AF20" s="57"/>
      <c r="AG20" s="62"/>
      <c r="AH20" s="81">
        <f t="shared" si="2"/>
        <v>2</v>
      </c>
      <c r="AI20" s="12"/>
      <c r="AJ20" s="13">
        <v>2</v>
      </c>
      <c r="AK20" s="14"/>
      <c r="AL20" s="15"/>
      <c r="AM20" s="16">
        <f t="shared" si="1"/>
        <v>0</v>
      </c>
      <c r="AO20" s="94"/>
    </row>
    <row r="21" spans="1:45" ht="21" customHeight="1" thickTop="1" thickBot="1" x14ac:dyDescent="0.25">
      <c r="A21" s="2"/>
      <c r="AF21" s="2"/>
      <c r="AG21" s="2"/>
      <c r="AH21" s="24">
        <f>SUM(AH9:AH20)</f>
        <v>11</v>
      </c>
      <c r="AI21" s="24">
        <f>SUM(AI9:AI20)</f>
        <v>0</v>
      </c>
      <c r="AJ21" s="24">
        <f>SUM(AJ9:AJ20)</f>
        <v>9</v>
      </c>
      <c r="AK21" s="24" t="s">
        <v>30</v>
      </c>
      <c r="AL21" s="24">
        <f t="shared" ref="AL21" si="3">SUM(AL9:AL20)</f>
        <v>2</v>
      </c>
      <c r="AM21" s="91">
        <f>SUM(AM9:AM20)</f>
        <v>0</v>
      </c>
      <c r="AO21" s="94"/>
    </row>
    <row r="22" spans="1:45" s="3" customFormat="1" ht="20.100000000000001" customHeight="1" thickTop="1" thickBot="1" x14ac:dyDescent="0.25">
      <c r="A22" s="40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  <c r="AO22" s="93"/>
    </row>
    <row r="23" spans="1:45" s="3" customFormat="1" ht="15" customHeight="1" thickTop="1" x14ac:dyDescent="0.2">
      <c r="A23" s="109" t="s">
        <v>29</v>
      </c>
      <c r="B23" s="110"/>
      <c r="C23" s="110"/>
      <c r="D23" s="110"/>
      <c r="E23" s="111" t="s">
        <v>30</v>
      </c>
      <c r="F23" s="112"/>
      <c r="G23" s="112"/>
      <c r="H23" s="112"/>
      <c r="I23" s="112"/>
      <c r="J23" s="112"/>
      <c r="K23" s="112"/>
      <c r="L23" s="112"/>
      <c r="N23" s="113" t="s">
        <v>51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5"/>
      <c r="AG23" s="5"/>
      <c r="AH23" s="5"/>
      <c r="AI23" s="5"/>
      <c r="AJ23" s="5"/>
      <c r="AK23" s="5"/>
      <c r="AL23" s="5"/>
      <c r="AM23" s="5"/>
    </row>
    <row r="24" spans="1:45" s="45" customFormat="1" ht="14.1" customHeight="1" thickBot="1" x14ac:dyDescent="0.25">
      <c r="A24" s="23"/>
      <c r="D24" s="23"/>
      <c r="E24" s="111" t="s">
        <v>30</v>
      </c>
      <c r="F24" s="112"/>
      <c r="G24" s="112"/>
      <c r="H24" s="112"/>
      <c r="I24" s="112"/>
      <c r="J24" s="112"/>
      <c r="K24" s="112"/>
      <c r="L24" s="112"/>
      <c r="M24" s="25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25"/>
      <c r="AE24" s="48"/>
      <c r="AF24" s="48"/>
      <c r="AG24" s="49"/>
      <c r="AH24" s="48"/>
      <c r="AI24" s="48"/>
      <c r="AJ24" s="48"/>
      <c r="AK24" s="48"/>
      <c r="AL24" s="48"/>
      <c r="AM24" s="48"/>
      <c r="AO24" s="3"/>
    </row>
    <row r="25" spans="1:45" s="45" customFormat="1" ht="14.1" customHeight="1" thickTop="1" x14ac:dyDescent="0.2">
      <c r="A25" s="119" t="s">
        <v>53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25"/>
      <c r="N25" s="28" t="s">
        <v>10</v>
      </c>
      <c r="O25" s="29"/>
      <c r="P25" s="29"/>
      <c r="Q25" s="29"/>
      <c r="R25" s="96"/>
      <c r="S25" s="73" t="s">
        <v>14</v>
      </c>
      <c r="T25" s="29" t="s">
        <v>20</v>
      </c>
      <c r="U25" s="29" t="s">
        <v>15</v>
      </c>
      <c r="V25" s="103">
        <f t="shared" ref="V25:V30" si="4">R25*T25</f>
        <v>0</v>
      </c>
      <c r="W25" s="103"/>
      <c r="X25" s="29"/>
      <c r="Y25" s="30"/>
      <c r="Z25" s="31"/>
      <c r="AA25" s="25"/>
      <c r="AD25" s="26"/>
      <c r="AE25" s="50" t="s">
        <v>5</v>
      </c>
      <c r="AF25" s="108" t="s">
        <v>16</v>
      </c>
      <c r="AG25" s="99"/>
      <c r="AH25" s="99"/>
      <c r="AI25" s="99"/>
      <c r="AJ25" s="99"/>
      <c r="AK25" s="99"/>
      <c r="AL25" s="99"/>
      <c r="AM25" s="100"/>
    </row>
    <row r="26" spans="1:45" s="45" customFormat="1" ht="14.1" customHeight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25"/>
      <c r="N26" s="32"/>
      <c r="O26" s="29"/>
      <c r="P26" s="29"/>
      <c r="Q26" s="29"/>
      <c r="R26" s="96"/>
      <c r="S26" s="73" t="s">
        <v>14</v>
      </c>
      <c r="T26" s="29" t="s">
        <v>35</v>
      </c>
      <c r="U26" s="29" t="s">
        <v>15</v>
      </c>
      <c r="V26" s="103">
        <f t="shared" si="4"/>
        <v>0</v>
      </c>
      <c r="W26" s="103"/>
      <c r="X26" s="29"/>
      <c r="Y26" s="30"/>
      <c r="Z26" s="31"/>
      <c r="AA26" s="25"/>
      <c r="AD26" s="26"/>
      <c r="AE26" s="51" t="s">
        <v>6</v>
      </c>
      <c r="AF26" s="98" t="s">
        <v>17</v>
      </c>
      <c r="AG26" s="99"/>
      <c r="AH26" s="99"/>
      <c r="AI26" s="99"/>
      <c r="AJ26" s="99"/>
      <c r="AK26" s="99"/>
      <c r="AL26" s="99"/>
      <c r="AM26" s="100"/>
    </row>
    <row r="27" spans="1:45" s="45" customFormat="1" ht="14.1" customHeight="1" x14ac:dyDescent="0.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25"/>
      <c r="N27" s="32"/>
      <c r="O27" s="29"/>
      <c r="P27" s="29"/>
      <c r="Q27" s="29"/>
      <c r="R27" s="96"/>
      <c r="S27" s="73" t="s">
        <v>14</v>
      </c>
      <c r="T27" s="29" t="s">
        <v>33</v>
      </c>
      <c r="U27" s="29" t="s">
        <v>15</v>
      </c>
      <c r="V27" s="103">
        <f t="shared" si="4"/>
        <v>0</v>
      </c>
      <c r="W27" s="103"/>
      <c r="X27" s="29"/>
      <c r="Y27" s="30"/>
      <c r="Z27" s="31"/>
      <c r="AA27" s="25"/>
      <c r="AD27" s="26"/>
      <c r="AE27" s="52" t="s">
        <v>8</v>
      </c>
      <c r="AF27" s="98" t="s">
        <v>18</v>
      </c>
      <c r="AG27" s="99"/>
      <c r="AH27" s="99"/>
      <c r="AI27" s="99"/>
      <c r="AJ27" s="99"/>
      <c r="AK27" s="99"/>
      <c r="AL27" s="99"/>
      <c r="AM27" s="100"/>
    </row>
    <row r="28" spans="1:45" s="45" customFormat="1" ht="14.1" customHeight="1" x14ac:dyDescent="0.2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25"/>
      <c r="N28" s="32"/>
      <c r="O28" s="29"/>
      <c r="P28" s="29"/>
      <c r="Q28" s="29"/>
      <c r="R28" s="96"/>
      <c r="S28" s="73" t="s">
        <v>14</v>
      </c>
      <c r="T28" s="29" t="s">
        <v>23</v>
      </c>
      <c r="U28" s="29" t="s">
        <v>15</v>
      </c>
      <c r="V28" s="103">
        <f t="shared" si="4"/>
        <v>0</v>
      </c>
      <c r="W28" s="103"/>
      <c r="X28" s="29"/>
      <c r="Y28" s="30"/>
      <c r="Z28" s="31"/>
      <c r="AA28" s="25"/>
      <c r="AD28" s="26"/>
      <c r="AE28" s="53" t="s">
        <v>7</v>
      </c>
      <c r="AF28" s="98" t="s">
        <v>22</v>
      </c>
      <c r="AG28" s="99"/>
      <c r="AH28" s="99"/>
      <c r="AI28" s="99"/>
      <c r="AJ28" s="99"/>
      <c r="AK28" s="99"/>
      <c r="AL28" s="99"/>
      <c r="AM28" s="100"/>
    </row>
    <row r="29" spans="1:45" s="45" customFormat="1" ht="14.1" customHeight="1" thickBot="1" x14ac:dyDescent="0.25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25"/>
      <c r="N29" s="32"/>
      <c r="O29" s="29"/>
      <c r="P29" s="29"/>
      <c r="Q29" s="29"/>
      <c r="R29" s="96"/>
      <c r="S29" s="73" t="s">
        <v>14</v>
      </c>
      <c r="T29" s="29" t="s">
        <v>21</v>
      </c>
      <c r="U29" s="29" t="s">
        <v>15</v>
      </c>
      <c r="V29" s="103">
        <f t="shared" si="4"/>
        <v>0</v>
      </c>
      <c r="W29" s="103"/>
      <c r="X29" s="101">
        <f>SUM(V25:W29)</f>
        <v>0</v>
      </c>
      <c r="Y29" s="101"/>
      <c r="Z29" s="102"/>
      <c r="AA29" s="25"/>
      <c r="AD29" s="26"/>
      <c r="AE29" s="60" t="s">
        <v>24</v>
      </c>
      <c r="AF29" s="105" t="s">
        <v>25</v>
      </c>
      <c r="AG29" s="106"/>
      <c r="AH29" s="106"/>
      <c r="AI29" s="106"/>
      <c r="AJ29" s="106"/>
      <c r="AK29" s="106"/>
      <c r="AL29" s="106"/>
      <c r="AM29" s="107"/>
    </row>
    <row r="30" spans="1:45" s="45" customFormat="1" ht="14.1" customHeight="1" thickTop="1" x14ac:dyDescent="0.2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N30" s="28" t="s">
        <v>12</v>
      </c>
      <c r="O30" s="29"/>
      <c r="P30" s="29"/>
      <c r="Q30" s="29"/>
      <c r="R30" s="96"/>
      <c r="S30" s="73" t="s">
        <v>14</v>
      </c>
      <c r="T30" s="29" t="s">
        <v>20</v>
      </c>
      <c r="U30" s="29" t="s">
        <v>15</v>
      </c>
      <c r="V30" s="103">
        <f t="shared" si="4"/>
        <v>0</v>
      </c>
      <c r="W30" s="103"/>
      <c r="X30" s="33"/>
      <c r="Y30" s="30"/>
      <c r="Z30" s="31"/>
      <c r="AF30" s="23"/>
      <c r="AG30" s="46"/>
    </row>
    <row r="31" spans="1:45" s="45" customFormat="1" ht="21.75" customHeight="1" x14ac:dyDescent="0.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N31" s="28"/>
      <c r="O31" s="29"/>
      <c r="P31" s="29"/>
      <c r="Q31" s="29"/>
      <c r="R31" s="96" t="s">
        <v>30</v>
      </c>
      <c r="S31" s="73" t="s">
        <v>14</v>
      </c>
      <c r="T31" s="29" t="s">
        <v>34</v>
      </c>
      <c r="U31" s="29" t="s">
        <v>15</v>
      </c>
      <c r="V31" s="103" t="s">
        <v>30</v>
      </c>
      <c r="W31" s="103"/>
      <c r="X31" s="33"/>
      <c r="Y31" s="30"/>
      <c r="Z31" s="31"/>
      <c r="AF31" s="23"/>
      <c r="AG31" s="46"/>
    </row>
    <row r="32" spans="1:45" s="77" customFormat="1" ht="14.1" customHeight="1" x14ac:dyDescent="0.2">
      <c r="D32" s="23"/>
      <c r="N32" s="28"/>
      <c r="O32" s="29"/>
      <c r="P32" s="29"/>
      <c r="Q32" s="29"/>
      <c r="R32" s="96"/>
      <c r="S32" s="73" t="s">
        <v>14</v>
      </c>
      <c r="T32" s="29" t="s">
        <v>23</v>
      </c>
      <c r="U32" s="29" t="s">
        <v>15</v>
      </c>
      <c r="V32" s="104">
        <f>R32*T32</f>
        <v>0</v>
      </c>
      <c r="W32" s="104"/>
      <c r="X32" s="33"/>
      <c r="Y32" s="30"/>
      <c r="Z32" s="31"/>
      <c r="AF32" s="23"/>
      <c r="AG32" s="78"/>
    </row>
    <row r="33" spans="1:39" s="58" customFormat="1" ht="10.5" customHeight="1" x14ac:dyDescent="0.2">
      <c r="D33" s="23"/>
      <c r="N33" s="28"/>
      <c r="O33" s="29"/>
      <c r="P33" s="29"/>
      <c r="Q33" s="29"/>
      <c r="R33" s="96"/>
      <c r="S33" s="73" t="s">
        <v>14</v>
      </c>
      <c r="T33" s="29" t="s">
        <v>21</v>
      </c>
      <c r="U33" s="29" t="s">
        <v>15</v>
      </c>
      <c r="V33" s="104">
        <f>R33*T33</f>
        <v>0</v>
      </c>
      <c r="W33" s="104"/>
      <c r="X33" s="101">
        <f>SUM(V30:W33)</f>
        <v>0</v>
      </c>
      <c r="Y33" s="101"/>
      <c r="Z33" s="102"/>
      <c r="AF33" s="23"/>
      <c r="AG33" s="59"/>
    </row>
    <row r="34" spans="1:39" s="45" customFormat="1" ht="17.25" customHeight="1" thickBot="1" x14ac:dyDescent="0.25">
      <c r="A34" s="74" t="s">
        <v>36</v>
      </c>
      <c r="B34" s="68"/>
      <c r="C34" s="68"/>
      <c r="D34" s="68"/>
      <c r="N34" s="32"/>
      <c r="O34" s="29"/>
      <c r="P34" s="29"/>
      <c r="Q34" s="29"/>
      <c r="R34" s="97"/>
      <c r="S34" s="71"/>
      <c r="T34" s="71"/>
      <c r="U34" s="71"/>
      <c r="V34" s="71"/>
      <c r="W34" s="71"/>
      <c r="X34" s="71"/>
      <c r="Y34" s="71"/>
      <c r="Z34" s="31"/>
      <c r="AA34" s="72"/>
      <c r="AF34" s="23"/>
      <c r="AG34" s="46"/>
    </row>
    <row r="35" spans="1:39" s="45" customFormat="1" ht="14.1" customHeight="1" thickTop="1" x14ac:dyDescent="0.2">
      <c r="A35" s="141" t="s">
        <v>37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67"/>
      <c r="N35" s="28" t="s">
        <v>13</v>
      </c>
      <c r="O35" s="29"/>
      <c r="P35" s="29"/>
      <c r="Q35" s="29"/>
      <c r="R35" s="96"/>
      <c r="S35" s="73" t="s">
        <v>14</v>
      </c>
      <c r="T35" s="29" t="s">
        <v>20</v>
      </c>
      <c r="U35" s="29" t="s">
        <v>15</v>
      </c>
      <c r="V35" s="103" t="s">
        <v>30</v>
      </c>
      <c r="W35" s="103"/>
      <c r="X35" s="33"/>
      <c r="Y35" s="30"/>
      <c r="Z35" s="34"/>
      <c r="AA35" s="144" t="s">
        <v>19</v>
      </c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5"/>
    </row>
    <row r="36" spans="1:39" s="45" customFormat="1" ht="14.1" customHeight="1" x14ac:dyDescent="0.2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67"/>
      <c r="N36" s="32" t="s">
        <v>32</v>
      </c>
      <c r="O36" s="29"/>
      <c r="P36" s="29"/>
      <c r="Q36" s="29"/>
      <c r="R36" s="96" t="s">
        <v>30</v>
      </c>
      <c r="S36" s="73" t="s">
        <v>14</v>
      </c>
      <c r="T36" s="29" t="s">
        <v>21</v>
      </c>
      <c r="U36" s="29" t="s">
        <v>15</v>
      </c>
      <c r="V36" s="104" t="s">
        <v>30</v>
      </c>
      <c r="W36" s="104"/>
      <c r="X36" s="101">
        <f>SUM(V35:W36)</f>
        <v>0</v>
      </c>
      <c r="Y36" s="101"/>
      <c r="Z36" s="101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7"/>
    </row>
    <row r="37" spans="1:39" s="45" customFormat="1" ht="33.75" customHeight="1" x14ac:dyDescent="0.2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67"/>
      <c r="N37" s="32"/>
      <c r="O37" s="29"/>
      <c r="P37" s="29"/>
      <c r="Q37" s="29"/>
      <c r="S37" s="29"/>
      <c r="T37" s="29"/>
      <c r="U37" s="29"/>
      <c r="V37" s="35"/>
      <c r="W37" s="35"/>
      <c r="X37" s="150">
        <f>SUM(X36,X33,X29)</f>
        <v>0</v>
      </c>
      <c r="Y37" s="150"/>
      <c r="Z37" s="150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7"/>
    </row>
    <row r="38" spans="1:39" s="45" customFormat="1" ht="6" customHeight="1" thickBot="1" x14ac:dyDescent="0.25">
      <c r="A38" s="4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67"/>
      <c r="N38" s="36"/>
      <c r="O38" s="37"/>
      <c r="P38" s="37"/>
      <c r="Q38" s="37"/>
      <c r="R38" s="37"/>
      <c r="S38" s="37"/>
      <c r="T38" s="37"/>
      <c r="U38" s="37"/>
      <c r="V38" s="37"/>
      <c r="W38" s="37"/>
      <c r="X38" s="151"/>
      <c r="Y38" s="151"/>
      <c r="Z38" s="151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9"/>
    </row>
    <row r="39" spans="1:39" s="65" customFormat="1" ht="14.1" customHeight="1" thickTop="1" x14ac:dyDescent="0.2">
      <c r="A39" s="143" t="s">
        <v>27</v>
      </c>
      <c r="B39" s="143"/>
      <c r="C39" s="143"/>
      <c r="D39" s="143"/>
      <c r="E39" s="39"/>
      <c r="F39" s="39"/>
      <c r="G39" s="39"/>
      <c r="H39" s="39"/>
      <c r="I39" s="39"/>
      <c r="J39" s="39"/>
      <c r="K39" s="39"/>
      <c r="L39" s="39"/>
      <c r="M39" s="67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76"/>
      <c r="Z39" s="7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0" spans="1:39" s="65" customFormat="1" ht="14.1" customHeight="1" x14ac:dyDescent="0.2">
      <c r="A40" s="141" t="s">
        <v>28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67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76"/>
      <c r="Z40" s="7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</row>
    <row r="41" spans="1:39" s="65" customFormat="1" ht="14.1" customHeight="1" x14ac:dyDescent="0.2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70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76"/>
      <c r="Z41" s="7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</row>
    <row r="42" spans="1:39" s="65" customFormat="1" ht="14.1" customHeight="1" x14ac:dyDescent="0.2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70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76"/>
      <c r="Z42" s="7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</row>
    <row r="43" spans="1:39" s="68" customFormat="1" ht="12.95" customHeight="1" x14ac:dyDescent="0.2"/>
    <row r="44" spans="1:39" ht="12" customHeight="1" x14ac:dyDescent="0.2">
      <c r="A44" s="142" t="s">
        <v>31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</row>
    <row r="57" spans="29:33" x14ac:dyDescent="0.2">
      <c r="AC57" s="3"/>
      <c r="AD57" s="5"/>
      <c r="AF57" s="2"/>
      <c r="AG57" s="2"/>
    </row>
    <row r="58" spans="29:33" x14ac:dyDescent="0.2">
      <c r="AC58" s="3"/>
      <c r="AD58" s="5"/>
      <c r="AF58" s="2"/>
      <c r="AG58" s="2"/>
    </row>
    <row r="59" spans="29:33" x14ac:dyDescent="0.2">
      <c r="AC59" s="3"/>
      <c r="AD59" s="5"/>
      <c r="AF59" s="2"/>
      <c r="AG59" s="2"/>
    </row>
    <row r="60" spans="29:33" x14ac:dyDescent="0.2">
      <c r="AC60" s="3"/>
      <c r="AD60" s="5"/>
      <c r="AF60" s="2"/>
      <c r="AG60" s="2"/>
    </row>
    <row r="61" spans="29:33" x14ac:dyDescent="0.2">
      <c r="AC61" s="3"/>
      <c r="AD61" s="5"/>
      <c r="AF61" s="2"/>
      <c r="AG61" s="2"/>
    </row>
    <row r="62" spans="29:33" x14ac:dyDescent="0.2">
      <c r="AC62" s="3"/>
      <c r="AD62" s="5"/>
      <c r="AF62" s="2"/>
      <c r="AG62" s="2"/>
    </row>
    <row r="63" spans="29:33" x14ac:dyDescent="0.2">
      <c r="AC63" s="3"/>
      <c r="AD63" s="5"/>
      <c r="AF63" s="2"/>
      <c r="AG63" s="2"/>
    </row>
    <row r="64" spans="29:33" x14ac:dyDescent="0.2">
      <c r="AC64" s="3"/>
      <c r="AD64" s="5"/>
      <c r="AF64" s="2"/>
      <c r="AG64" s="2"/>
    </row>
  </sheetData>
  <mergeCells count="71">
    <mergeCell ref="A35:L37"/>
    <mergeCell ref="A44:AM44"/>
    <mergeCell ref="A39:D39"/>
    <mergeCell ref="A40:L42"/>
    <mergeCell ref="AA35:AM38"/>
    <mergeCell ref="V36:W36"/>
    <mergeCell ref="X36:Z36"/>
    <mergeCell ref="V35:W35"/>
    <mergeCell ref="X37:Z38"/>
    <mergeCell ref="A1:AG1"/>
    <mergeCell ref="A2:AF2"/>
    <mergeCell ref="A3:AG3"/>
    <mergeCell ref="B5:B7"/>
    <mergeCell ref="C5:C7"/>
    <mergeCell ref="D5:D7"/>
    <mergeCell ref="E5:E7"/>
    <mergeCell ref="F5:F7"/>
    <mergeCell ref="G5:G7"/>
    <mergeCell ref="H5:H7"/>
    <mergeCell ref="T5:T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AF5:AF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H5:AL5"/>
    <mergeCell ref="AM5:AM8"/>
    <mergeCell ref="AH6:AH8"/>
    <mergeCell ref="AI6:AI8"/>
    <mergeCell ref="AJ6:AJ8"/>
    <mergeCell ref="AK6:AK8"/>
    <mergeCell ref="AL6:AL8"/>
    <mergeCell ref="A23:D23"/>
    <mergeCell ref="E23:L23"/>
    <mergeCell ref="N23:Z24"/>
    <mergeCell ref="E24:L24"/>
    <mergeCell ref="V25:W25"/>
    <mergeCell ref="A25:L31"/>
    <mergeCell ref="V28:W28"/>
    <mergeCell ref="AF25:AM25"/>
    <mergeCell ref="V26:W26"/>
    <mergeCell ref="AF26:AM26"/>
    <mergeCell ref="V27:W27"/>
    <mergeCell ref="AF27:AM27"/>
    <mergeCell ref="AF28:AM28"/>
    <mergeCell ref="X29:Z29"/>
    <mergeCell ref="V29:W29"/>
    <mergeCell ref="V33:W33"/>
    <mergeCell ref="X33:Z33"/>
    <mergeCell ref="AF29:AM29"/>
    <mergeCell ref="V31:W31"/>
    <mergeCell ref="V30:W30"/>
    <mergeCell ref="V32:W32"/>
  </mergeCells>
  <phoneticPr fontId="19" type="noConversion"/>
  <printOptions horizontalCentered="1"/>
  <pageMargins left="0" right="0" top="0.39370078740157483" bottom="0.3937007874015748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8" sqref="I28"/>
    </sheetView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Calendrier 2024-2025</vt:lpstr>
      <vt:lpstr>Feuil2</vt:lpstr>
      <vt:lpstr>Feuil3</vt:lpstr>
      <vt:lpstr>'Calendrier 2024-2025'!Zone_d_impression</vt:lpstr>
    </vt:vector>
  </TitlesOfParts>
  <Company>FVE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Messiaux</dc:creator>
  <cp:lastModifiedBy>Kuhn Candice</cp:lastModifiedBy>
  <cp:lastPrinted>2023-10-30T09:28:33Z</cp:lastPrinted>
  <dcterms:created xsi:type="dcterms:W3CDTF">2005-12-13T12:46:06Z</dcterms:created>
  <dcterms:modified xsi:type="dcterms:W3CDTF">2023-11-06T09:21:47Z</dcterms:modified>
</cp:coreProperties>
</file>